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CA2AB316-49BF-480D-8B43-42AAF2FC2C12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<sst xmlns="http://schemas.openxmlformats.org/spreadsheetml/2006/main" count="102" uniqueCount="78">
  <si>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</si>
  <si>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</si>
  <si>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</si>
  <si>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</si>
  <si>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</si>
  <si>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</si>
  <si>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</si>
  <si>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</si>
  <si>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</si>
  <si>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</si>
  <si>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</si>
  <si>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</si>
  <si>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</si>
  <si>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</si>
  <si>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</si>
  <si>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</si>
  <si>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</si>
  <si>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</si>
  <si>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</si>
  <si>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</si>
  <si>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</si>
  <si>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</si>
  <si>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</si>
  <si>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</si>
  <si>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</si>
  <si>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</si>
  <si>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</si>
  <si>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</si>
  <si>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</si>
  <si>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</si>
  <si>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</si>
  <si>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</si>
  <si>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</si>
  <si>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</si>
  <si>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</si>
  <si>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</si>
  <si>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</si>
  <si>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</si>
  <si>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</si>
  <si>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</si>
  <si>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</si>
  <si>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SECTEUR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</si>
  <si>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</si>
  <si>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</si>
  <si>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</si>
  <si>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</si>
  <si>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</si>
  <si>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</si>
  <si>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</si>
  <si>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</si>
  <si>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</si>
  <si>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</si>
  <si>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</si>
  <si>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</si>
  <si>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</si>
  <si>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</si>
  <si>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</si>
  <si>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</si>
  <si>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</si>
  <si>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</si>
  <si>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</si>
  <si>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</si>
  <si>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t>CHECK Qualification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</si>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</sst>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 applyProtection="1">
      <alignment horizontal="center" vertical="center"/>
    </xf>
    <xf numFmtId="0" fontId="8" fillId="0" borderId="25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0" fillId="2" borderId="1" xfId="0" applyFont="1" applyFill="1" applyBorder="1"/>
    <xf numFmtId="0" fontId="9" fillId="2" borderId="26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horizontal="left" vertical="center" wrapText="1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2888</xdr:colOff>
      <xdr:row>0</xdr:row>
      <xdr:rowOff>41482</xdr:rowOff>
    </xdr:from>
    <xdr:to>
      <xdr:col>1</xdr:col>
      <xdr:colOff>729997</xdr:colOff>
      <xdr:row>3</xdr:row>
      <xdr:rowOff>7435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93388" y="41482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91784</xdr:colOff>
      <xdr:row>0</xdr:row>
      <xdr:rowOff>55261</xdr:rowOff>
    </xdr:from>
    <xdr:to>
      <xdr:col>1</xdr:col>
      <xdr:colOff>211674</xdr:colOff>
      <xdr:row>3</xdr:row>
      <xdr:rowOff>104558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91784" y="55261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91784</xdr:colOff>
      <xdr:row>0</xdr:row>
      <xdr:rowOff>55261</xdr:rowOff>
    </xdr:from>
    <xdr:to>
      <xdr:col>1</xdr:col>
      <xdr:colOff>211674</xdr:colOff>
      <xdr:row>3</xdr:row>
      <xdr:rowOff>104558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91784" y="55261"/>
          <a:ext cx="727109" cy="110895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RAS + CSS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zoomScaleNormal="100" workbookViewId="0">
      <selection activeCell="B3" sqref="B3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69" t="s">
        <v>68</v>
      </c>
      <c r="C2" s="70"/>
      <c r="D2" s="70"/>
      <c r="E2" s="70"/>
      <c r="F2" s="70"/>
      <c r="G2" s="70"/>
      <c r="H2" s="70"/>
      <c r="I2" s="71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7"/>
      <c r="C4" s="38"/>
      <c r="D4" s="38"/>
      <c r="E4" s="38"/>
      <c r="F4" s="38"/>
      <c r="G4" s="38"/>
      <c r="H4" s="38"/>
      <c r="I4" s="39"/>
      <c r="J4" s="4"/>
    </row>
    <row r="5" spans="2:11" ht="15" customHeight="1" x14ac:dyDescent="0.25">
      <c r="B5" s="40" t="s">
        <v>6</v>
      </c>
      <c r="C5" s="68"/>
      <c r="D5" s="68"/>
      <c r="E5" s="68"/>
      <c r="F5" s="68"/>
      <c r="G5" s="68"/>
      <c r="H5" s="68"/>
      <c r="I5" s="41"/>
      <c r="J5" s="5"/>
    </row>
    <row r="6" spans="2:11" ht="15" customHeight="1" x14ac:dyDescent="0.25">
      <c r="B6" s="42"/>
      <c r="C6" s="5"/>
      <c r="D6" s="6"/>
      <c r="E6" s="5"/>
      <c r="F6" s="5"/>
      <c r="G6" s="5"/>
      <c r="H6" s="5"/>
      <c r="I6" s="43"/>
      <c r="J6" s="5"/>
    </row>
    <row r="7" spans="2:11" ht="15" customHeight="1" x14ac:dyDescent="0.25">
      <c r="B7" s="42" t="s">
        <v>13</v>
      </c>
      <c r="C7" s="72"/>
      <c r="D7" s="73"/>
      <c r="E7" s="73"/>
      <c r="F7" s="73"/>
      <c r="G7" s="73"/>
      <c r="H7" s="74"/>
      <c r="I7" s="41"/>
      <c r="J7" s="5"/>
    </row>
    <row r="8" spans="2:11" ht="15" customHeight="1" x14ac:dyDescent="0.25">
      <c r="B8" s="42"/>
      <c r="C8" s="76"/>
      <c r="D8" s="77"/>
      <c r="E8" s="77"/>
      <c r="F8" s="77"/>
      <c r="G8" s="77"/>
      <c r="H8" s="78"/>
      <c r="I8" s="41"/>
      <c r="J8" s="5"/>
    </row>
    <row r="9" spans="2:11" ht="15" customHeight="1" x14ac:dyDescent="0.25">
      <c r="B9" s="42"/>
      <c r="C9" s="34"/>
      <c r="D9" s="34"/>
      <c r="E9" s="34"/>
      <c r="F9" s="34"/>
      <c r="G9" s="34"/>
      <c r="H9" s="34"/>
      <c r="I9" s="44"/>
      <c r="J9" s="5"/>
    </row>
    <row r="10" spans="2:11" ht="15" customHeight="1" x14ac:dyDescent="0.25">
      <c r="B10" s="42"/>
      <c r="C10" s="6"/>
      <c r="D10" s="75" t="s">
        <v>39</v>
      </c>
      <c r="E10" s="75"/>
      <c r="F10" s="34"/>
      <c r="G10" s="34" t="s">
        <v>40</v>
      </c>
      <c r="H10" s="34" t="s">
        <v>41</v>
      </c>
      <c r="I10" s="44"/>
      <c r="J10" s="5"/>
    </row>
    <row r="11" spans="2:11" ht="15" customHeight="1" x14ac:dyDescent="0.25">
      <c r="B11" s="45" t="s">
        <v>43</v>
      </c>
      <c r="C11" s="10"/>
      <c r="D11" s="11"/>
      <c r="E11" s="11"/>
      <c r="F11" s="12"/>
      <c r="G11" s="36"/>
      <c r="H11" s="36"/>
      <c r="I11" s="46"/>
      <c r="J11" s="5"/>
    </row>
    <row r="12" spans="2:11" ht="15" customHeight="1" x14ac:dyDescent="0.25">
      <c r="B12" s="45" t="s">
        <v>44</v>
      </c>
      <c r="C12" s="10"/>
      <c r="D12" s="11"/>
      <c r="E12" s="11"/>
      <c r="F12" s="12"/>
      <c r="G12" s="36"/>
      <c r="H12" s="36"/>
      <c r="I12" s="46"/>
      <c r="J12" s="5"/>
    </row>
    <row r="13" spans="2:11" ht="15" customHeight="1" x14ac:dyDescent="0.25">
      <c r="B13" s="45" t="s">
        <v>45</v>
      </c>
      <c r="C13" s="10"/>
      <c r="D13" s="11"/>
      <c r="E13" s="11"/>
      <c r="F13" s="12"/>
      <c r="G13" s="36"/>
      <c r="H13" s="36"/>
      <c r="I13" s="46"/>
      <c r="J13" s="5"/>
    </row>
    <row r="14" spans="2:11" ht="15" customHeight="1" x14ac:dyDescent="0.25">
      <c r="B14" s="45" t="s">
        <v>46</v>
      </c>
      <c r="C14" s="10"/>
      <c r="D14" s="11"/>
      <c r="E14" s="11"/>
      <c r="F14" s="12"/>
      <c r="G14" s="36"/>
      <c r="H14" s="36"/>
      <c r="I14" s="46"/>
      <c r="J14" s="5"/>
    </row>
    <row r="15" spans="2:11" ht="15" customHeight="1" x14ac:dyDescent="0.25">
      <c r="B15" s="45" t="s">
        <v>47</v>
      </c>
      <c r="C15" s="10"/>
      <c r="D15" s="11"/>
      <c r="E15" s="11"/>
      <c r="F15" s="12"/>
      <c r="G15" s="36"/>
      <c r="H15" s="36"/>
      <c r="I15" s="46"/>
      <c r="J15" s="5"/>
    </row>
    <row r="16" spans="2:11" ht="15" customHeight="1" x14ac:dyDescent="0.25">
      <c r="B16" s="45" t="s">
        <v>48</v>
      </c>
      <c r="C16" s="10"/>
      <c r="D16" s="11"/>
      <c r="E16" s="11"/>
      <c r="F16" s="12"/>
      <c r="G16" s="36"/>
      <c r="H16" s="36"/>
      <c r="I16" s="46"/>
      <c r="J16" s="5"/>
    </row>
    <row r="17" spans="2:10" ht="15" customHeight="1" x14ac:dyDescent="0.25">
      <c r="B17" s="45" t="s">
        <v>49</v>
      </c>
      <c r="C17" s="10"/>
      <c r="D17" s="11"/>
      <c r="E17" s="11"/>
      <c r="F17" s="12"/>
      <c r="G17" s="36"/>
      <c r="H17" s="36"/>
      <c r="I17" s="46"/>
      <c r="J17" s="5"/>
    </row>
    <row r="18" spans="2:10" ht="15" customHeight="1" x14ac:dyDescent="0.25">
      <c r="B18" s="45" t="s">
        <v>50</v>
      </c>
      <c r="C18" s="10"/>
      <c r="D18" s="11"/>
      <c r="E18" s="11"/>
      <c r="F18" s="12"/>
      <c r="G18" s="36"/>
      <c r="H18" s="36"/>
      <c r="I18" s="46"/>
      <c r="J18" s="5"/>
    </row>
    <row r="19" spans="2:10" ht="15" customHeight="1" x14ac:dyDescent="0.25">
      <c r="B19" s="45" t="s">
        <v>51</v>
      </c>
      <c r="C19" s="10"/>
      <c r="D19" s="11"/>
      <c r="E19" s="11"/>
      <c r="F19" s="12"/>
      <c r="G19" s="36"/>
      <c r="H19" s="36"/>
      <c r="I19" s="46"/>
      <c r="J19" s="5"/>
    </row>
    <row r="20" spans="2:10" ht="15" customHeight="1" x14ac:dyDescent="0.25">
      <c r="B20" s="45" t="s">
        <v>52</v>
      </c>
      <c r="C20" s="10"/>
      <c r="D20" s="11"/>
      <c r="E20" s="11"/>
      <c r="F20" s="12"/>
      <c r="G20" s="36"/>
      <c r="H20" s="36"/>
      <c r="I20" s="46"/>
      <c r="J20" s="5"/>
    </row>
    <row r="21" spans="2:10" ht="15" customHeight="1" x14ac:dyDescent="0.25">
      <c r="B21" s="45" t="s">
        <v>53</v>
      </c>
      <c r="C21" s="10"/>
      <c r="D21" s="11"/>
      <c r="E21" s="11"/>
      <c r="F21" s="12"/>
      <c r="G21" s="36"/>
      <c r="H21" s="36"/>
      <c r="I21" s="46"/>
      <c r="J21" s="5"/>
    </row>
    <row r="22" spans="2:10" ht="15" customHeight="1" x14ac:dyDescent="0.25">
      <c r="B22" s="45" t="s">
        <v>54</v>
      </c>
      <c r="C22" s="10"/>
      <c r="D22" s="11"/>
      <c r="E22" s="11"/>
      <c r="F22" s="12"/>
      <c r="G22" s="36"/>
      <c r="H22" s="36"/>
      <c r="I22" s="46"/>
      <c r="J22" s="5"/>
    </row>
    <row r="23" spans="2:10" ht="15" customHeight="1" x14ac:dyDescent="0.25">
      <c r="B23" s="45" t="s">
        <v>55</v>
      </c>
      <c r="C23" s="10"/>
      <c r="D23" s="11"/>
      <c r="E23" s="11"/>
      <c r="F23" s="12"/>
      <c r="G23" s="36"/>
      <c r="H23" s="36"/>
      <c r="I23" s="46"/>
      <c r="J23" s="5"/>
    </row>
    <row r="24" spans="2:10" ht="15" customHeight="1" x14ac:dyDescent="0.25">
      <c r="B24" s="45" t="s">
        <v>56</v>
      </c>
      <c r="C24" s="10"/>
      <c r="D24" s="11"/>
      <c r="E24" s="11"/>
      <c r="F24" s="12"/>
      <c r="G24" s="36"/>
      <c r="H24" s="36"/>
      <c r="I24" s="46"/>
      <c r="J24" s="5"/>
    </row>
    <row r="25" spans="2:10" ht="15" customHeight="1" x14ac:dyDescent="0.25">
      <c r="B25" s="45" t="s">
        <v>57</v>
      </c>
      <c r="C25" s="10"/>
      <c r="D25" s="11"/>
      <c r="E25" s="11"/>
      <c r="F25" s="12"/>
      <c r="G25" s="36"/>
      <c r="H25" s="36"/>
      <c r="I25" s="46"/>
      <c r="J25" s="5"/>
    </row>
    <row r="26" spans="2:10" ht="15" customHeight="1" x14ac:dyDescent="0.25">
      <c r="B26" s="45" t="s">
        <v>58</v>
      </c>
      <c r="C26" s="10"/>
      <c r="D26" s="11"/>
      <c r="E26" s="11"/>
      <c r="F26" s="12"/>
      <c r="G26" s="36"/>
      <c r="H26" s="36"/>
      <c r="I26" s="46"/>
      <c r="J26" s="5"/>
    </row>
    <row r="27" spans="2:10" ht="15" customHeight="1" thickBot="1" x14ac:dyDescent="0.3">
      <c r="B27" s="47"/>
      <c r="C27" s="48"/>
      <c r="D27" s="49"/>
      <c r="E27" s="49"/>
      <c r="F27" s="49"/>
      <c r="G27" s="49"/>
      <c r="H27" s="49"/>
      <c r="I27" s="50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51"/>
      <c r="C29" s="52"/>
      <c r="D29" s="52"/>
      <c r="E29" s="52"/>
      <c r="F29" s="52"/>
      <c r="G29" s="52"/>
      <c r="H29" s="52"/>
      <c r="I29" s="53"/>
    </row>
    <row r="30" spans="2:10" ht="15" customHeight="1" x14ac:dyDescent="0.25">
      <c r="B30" s="40" t="s">
        <v>7</v>
      </c>
      <c r="C30" s="68"/>
      <c r="D30" s="68"/>
      <c r="E30" s="68"/>
      <c r="F30" s="68"/>
      <c r="G30" s="68"/>
      <c r="H30" s="68"/>
      <c r="I30" s="41"/>
      <c r="J30" s="5"/>
    </row>
    <row r="31" spans="2:10" ht="15" customHeight="1" x14ac:dyDescent="0.25">
      <c r="B31" s="54" t="s">
        <v>8</v>
      </c>
      <c r="C31" s="68"/>
      <c r="D31" s="68"/>
      <c r="E31" s="68"/>
      <c r="F31" s="68"/>
      <c r="G31" s="68"/>
      <c r="H31" s="68"/>
      <c r="I31" s="41"/>
      <c r="J31" s="5"/>
    </row>
    <row r="32" spans="2:10" ht="15" customHeight="1" x14ac:dyDescent="0.25">
      <c r="B32" s="42" t="s">
        <v>9</v>
      </c>
      <c r="C32" s="68"/>
      <c r="D32" s="68"/>
      <c r="E32" s="68"/>
      <c r="F32" s="68"/>
      <c r="G32" s="68"/>
      <c r="H32" s="68"/>
      <c r="I32" s="41"/>
      <c r="J32" s="5"/>
    </row>
    <row r="33" spans="2:14" ht="15" customHeight="1" x14ac:dyDescent="0.25">
      <c r="B33" s="42" t="s">
        <v>10</v>
      </c>
      <c r="C33" s="68"/>
      <c r="D33" s="68"/>
      <c r="E33" s="68"/>
      <c r="F33" s="68"/>
      <c r="G33" s="68"/>
      <c r="H33" s="68"/>
      <c r="I33" s="41"/>
      <c r="J33" s="5"/>
    </row>
    <row r="34" spans="2:14" ht="15" customHeight="1" x14ac:dyDescent="0.25">
      <c r="B34" s="54"/>
      <c r="C34" s="8"/>
      <c r="D34" s="6"/>
      <c r="E34" s="8"/>
      <c r="F34" s="8"/>
      <c r="G34" s="8"/>
      <c r="H34" s="8"/>
      <c r="I34" s="55"/>
    </row>
    <row r="35" spans="2:14" ht="15" customHeight="1" x14ac:dyDescent="0.25">
      <c r="B35" s="40" t="s">
        <v>11</v>
      </c>
      <c r="C35" s="68"/>
      <c r="D35" s="68"/>
      <c r="E35" s="68"/>
      <c r="F35" s="68"/>
      <c r="G35" s="68"/>
      <c r="H35" s="68"/>
      <c r="I35" s="41"/>
      <c r="J35" s="5"/>
    </row>
    <row r="36" spans="2:14" ht="15" customHeight="1" x14ac:dyDescent="0.25">
      <c r="B36" s="54" t="s">
        <v>8</v>
      </c>
      <c r="C36" s="68"/>
      <c r="D36" s="68"/>
      <c r="E36" s="68"/>
      <c r="F36" s="68"/>
      <c r="G36" s="68"/>
      <c r="H36" s="68"/>
      <c r="I36" s="41"/>
      <c r="J36" s="5"/>
    </row>
    <row r="37" spans="2:14" ht="15" customHeight="1" x14ac:dyDescent="0.25">
      <c r="B37" s="42" t="s">
        <v>9</v>
      </c>
      <c r="C37" s="68"/>
      <c r="D37" s="68"/>
      <c r="E37" s="68"/>
      <c r="F37" s="68"/>
      <c r="G37" s="68"/>
      <c r="H37" s="68"/>
      <c r="I37" s="41"/>
      <c r="J37" s="5"/>
      <c r="N37" s="9"/>
    </row>
    <row r="38" spans="2:14" ht="15" customHeight="1" x14ac:dyDescent="0.25">
      <c r="B38" s="42" t="s">
        <v>10</v>
      </c>
      <c r="C38" s="68"/>
      <c r="D38" s="68"/>
      <c r="E38" s="68"/>
      <c r="F38" s="68"/>
      <c r="G38" s="68"/>
      <c r="H38" s="68"/>
      <c r="I38" s="41"/>
      <c r="J38" s="5"/>
    </row>
    <row r="39" spans="2:14" ht="15" customHeight="1" x14ac:dyDescent="0.25">
      <c r="B39" s="54"/>
      <c r="C39" s="8"/>
      <c r="D39" s="6"/>
      <c r="E39" s="8"/>
      <c r="F39" s="8"/>
      <c r="G39" s="8"/>
      <c r="H39" s="8"/>
      <c r="I39" s="55"/>
    </row>
    <row r="40" spans="2:14" ht="15" customHeight="1" x14ac:dyDescent="0.25">
      <c r="B40" s="40" t="s">
        <v>12</v>
      </c>
      <c r="C40" s="68"/>
      <c r="D40" s="68"/>
      <c r="E40" s="68"/>
      <c r="F40" s="68"/>
      <c r="G40" s="68"/>
      <c r="H40" s="68"/>
      <c r="I40" s="41"/>
      <c r="J40" s="5"/>
    </row>
    <row r="41" spans="2:14" ht="15" customHeight="1" x14ac:dyDescent="0.25">
      <c r="B41" s="54" t="s">
        <v>8</v>
      </c>
      <c r="C41" s="68"/>
      <c r="D41" s="68"/>
      <c r="E41" s="68"/>
      <c r="F41" s="68"/>
      <c r="G41" s="68"/>
      <c r="H41" s="68"/>
      <c r="I41" s="41"/>
      <c r="J41" s="5"/>
    </row>
    <row r="42" spans="2:14" ht="15" customHeight="1" x14ac:dyDescent="0.25">
      <c r="B42" s="42" t="s">
        <v>9</v>
      </c>
      <c r="C42" s="68"/>
      <c r="D42" s="68"/>
      <c r="E42" s="68"/>
      <c r="F42" s="68"/>
      <c r="G42" s="68"/>
      <c r="H42" s="68"/>
      <c r="I42" s="41"/>
      <c r="J42" s="5"/>
    </row>
    <row r="43" spans="2:14" ht="15" customHeight="1" x14ac:dyDescent="0.25">
      <c r="B43" s="42" t="s">
        <v>10</v>
      </c>
      <c r="C43" s="68"/>
      <c r="D43" s="68"/>
      <c r="E43" s="68"/>
      <c r="F43" s="68"/>
      <c r="G43" s="68"/>
      <c r="H43" s="68"/>
      <c r="I43" s="41"/>
      <c r="J43" s="5"/>
    </row>
    <row r="44" spans="2:14" ht="15" customHeight="1" thickBot="1" x14ac:dyDescent="0.3">
      <c r="B44" s="56"/>
      <c r="C44" s="48"/>
      <c r="D44" s="48"/>
      <c r="E44" s="48"/>
      <c r="F44" s="48"/>
      <c r="G44" s="48"/>
      <c r="H44" s="48"/>
      <c r="I44" s="57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79" t="s">
        <v>14</v>
      </c>
      <c r="C46" s="80"/>
      <c r="D46" s="80"/>
      <c r="E46" s="80"/>
      <c r="F46" s="80"/>
      <c r="G46" s="80"/>
      <c r="H46" s="80"/>
      <c r="I46" s="81"/>
    </row>
  </sheetData>
  <sheetProtection selectLockedCells="1"/>
  <mergeCells count="18">
    <mergeCell ref="B46:I46"/>
    <mergeCell ref="C38:H38"/>
    <mergeCell ref="C40:H40"/>
    <mergeCell ref="C41:H41"/>
    <mergeCell ref="C42:H42"/>
    <mergeCell ref="C43:H43"/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8"/>
  <sheetViews>
    <sheetView zoomScaleNormal="100" workbookViewId="0">
      <selection activeCell="F7" sqref="F7"/>
    </sheetView>
  </sheetViews>
  <sheetFormatPr defaultColWidth="9.140625" defaultRowHeight="15" x14ac:dyDescent="0.25"/>
  <cols>
    <col min="1" max="1" width="9.140625" style="13"/>
    <col min="2" max="2" width="13.5703125" style="13" customWidth="1"/>
    <col min="3" max="3" width="23.42578125" style="13" customWidth="1"/>
    <col min="4" max="4" width="7.42578125" style="13" customWidth="1"/>
    <col min="5" max="5" width="8.7109375" style="13" bestFit="1" customWidth="1"/>
    <col min="6" max="6" width="15.42578125" style="13" customWidth="1"/>
    <col min="7" max="8" width="14.42578125" style="13" customWidth="1"/>
    <col min="9" max="9" width="14" style="13" bestFit="1" customWidth="1"/>
    <col min="10" max="10" width="16.42578125" style="13" bestFit="1" customWidth="1"/>
    <col min="11" max="11" width="38" style="13" bestFit="1" customWidth="1"/>
    <col min="12" max="12" width="9.140625" style="13"/>
    <col min="13" max="13" width="12.42578125" style="13" bestFit="1" customWidth="1"/>
    <col min="14" max="16384" width="9.140625" style="13"/>
  </cols>
  <sheetData>
    <row r="1" spans="2:13" ht="15.75" thickBot="1" x14ac:dyDescent="0.3"/>
    <row r="2" spans="2:13" ht="51.75" customHeight="1" thickBot="1" x14ac:dyDescent="0.3">
      <c r="B2" s="85" t="s">
        <v>69</v>
      </c>
      <c r="C2" s="86"/>
      <c r="D2" s="86"/>
      <c r="E2" s="86"/>
      <c r="F2" s="86"/>
      <c r="G2" s="86"/>
      <c r="H2" s="86"/>
      <c r="I2" s="86"/>
      <c r="J2" s="86"/>
      <c r="K2" s="87"/>
    </row>
    <row r="3" spans="2:13" ht="15.75" thickBot="1" x14ac:dyDescent="0.3"/>
    <row r="4" spans="2:13" ht="15" customHeight="1" x14ac:dyDescent="0.25">
      <c r="B4" s="88" t="s">
        <v>5</v>
      </c>
      <c r="C4" s="89"/>
      <c r="D4" s="89"/>
      <c r="E4" s="89"/>
      <c r="F4" s="89"/>
      <c r="G4" s="89"/>
      <c r="H4" s="89"/>
      <c r="I4" s="89"/>
      <c r="J4" s="89"/>
      <c r="K4" s="90"/>
    </row>
    <row r="5" spans="2:13" ht="30.75" customHeight="1" thickBot="1" x14ac:dyDescent="0.3">
      <c r="B5" s="91" t="s">
        <v>77</v>
      </c>
      <c r="C5" s="92"/>
      <c r="D5" s="92"/>
      <c r="E5" s="92"/>
      <c r="F5" s="92"/>
      <c r="G5" s="92"/>
      <c r="H5" s="92"/>
      <c r="I5" s="92"/>
      <c r="J5" s="92"/>
      <c r="K5" s="93"/>
    </row>
    <row r="6" spans="2:13" x14ac:dyDescent="0.25"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2:13" ht="15.75" thickBot="1" x14ac:dyDescent="0.3">
      <c r="B7" s="65"/>
      <c r="C7" s="64"/>
      <c r="D7" s="64"/>
      <c r="I7" s="64"/>
      <c r="J7" s="64"/>
    </row>
    <row r="8" spans="2:13" ht="15" customHeight="1" thickBot="1" x14ac:dyDescent="0.3">
      <c r="B8" s="82" t="s">
        <v>65</v>
      </c>
      <c r="C8" s="83"/>
      <c r="D8" s="83"/>
      <c r="E8" s="83"/>
      <c r="F8" s="83"/>
      <c r="G8" s="83"/>
      <c r="H8" s="84"/>
      <c r="I8" s="63"/>
      <c r="J8" s="66" t="s">
        <v>64</v>
      </c>
    </row>
    <row r="11" spans="2:13" x14ac:dyDescent="0.25"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</row>
    <row r="12" spans="2:13" ht="63.75" customHeight="1" x14ac:dyDescent="0.25">
      <c r="B12" s="15" t="s">
        <v>4</v>
      </c>
      <c r="C12" s="15" t="s">
        <v>63</v>
      </c>
      <c r="D12" s="15" t="s">
        <v>0</v>
      </c>
      <c r="E12" s="15" t="s">
        <v>1</v>
      </c>
      <c r="F12" s="15" t="s">
        <v>70</v>
      </c>
      <c r="G12" s="16" t="s">
        <v>71</v>
      </c>
      <c r="H12" s="16" t="s">
        <v>72</v>
      </c>
      <c r="I12" s="16" t="s">
        <v>73</v>
      </c>
      <c r="J12" s="16" t="s">
        <v>74</v>
      </c>
      <c r="K12" s="15" t="s">
        <v>2</v>
      </c>
      <c r="M12" s="59" t="s">
        <v>62</v>
      </c>
    </row>
    <row r="13" spans="2:13" x14ac:dyDescent="0.25">
      <c r="B13" s="31"/>
      <c r="C13" s="62"/>
      <c r="D13" s="22"/>
      <c r="E13" s="22"/>
      <c r="F13" s="22"/>
      <c r="G13" s="30"/>
      <c r="H13" s="30"/>
      <c r="I13" s="31"/>
      <c r="J13" s="22"/>
      <c r="K13" s="22"/>
      <c r="M13" s="13" t="b">
        <f>NOT(ISERROR(MATCH($C13,réconciliation!$C$13:$C$39,0)))</f>
        <v>0</v>
      </c>
    </row>
    <row r="14" spans="2:13" x14ac:dyDescent="0.25">
      <c r="B14" s="31"/>
      <c r="C14" s="22"/>
      <c r="D14" s="22"/>
      <c r="E14" s="22"/>
      <c r="F14" s="22"/>
      <c r="G14" s="30"/>
      <c r="H14" s="30"/>
      <c r="I14" s="22"/>
      <c r="J14" s="22"/>
      <c r="K14" s="22"/>
      <c r="M14" s="13" t="b">
        <f>NOT(ISERROR(MATCH($C14,réconciliation!$C$13:$C$39,0)))</f>
        <v>0</v>
      </c>
    </row>
    <row r="15" spans="2:13" x14ac:dyDescent="0.25">
      <c r="B15" s="31"/>
      <c r="C15" s="22"/>
      <c r="D15" s="22"/>
      <c r="E15" s="22"/>
      <c r="F15" s="22"/>
      <c r="G15" s="30"/>
      <c r="H15" s="30"/>
      <c r="I15" s="22"/>
      <c r="J15" s="22"/>
      <c r="K15" s="22"/>
      <c r="M15" s="13" t="b">
        <f>NOT(ISERROR(MATCH($C15,réconciliation!$C$13:$C$39,0)))</f>
        <v>0</v>
      </c>
    </row>
    <row r="16" spans="2:13" x14ac:dyDescent="0.25">
      <c r="B16" s="31"/>
      <c r="C16" s="22"/>
      <c r="D16" s="22"/>
      <c r="E16" s="22"/>
      <c r="F16" s="22"/>
      <c r="G16" s="30"/>
      <c r="H16" s="30"/>
      <c r="I16" s="31"/>
      <c r="J16" s="22"/>
      <c r="K16" s="22"/>
      <c r="M16" s="13" t="b">
        <f>NOT(ISERROR(MATCH($C16,réconciliation!$C$13:$C$39,0)))</f>
        <v>0</v>
      </c>
    </row>
    <row r="17" spans="2:13" x14ac:dyDescent="0.25">
      <c r="B17" s="31"/>
      <c r="C17" s="22"/>
      <c r="D17" s="22"/>
      <c r="E17" s="22"/>
      <c r="F17" s="22"/>
      <c r="G17" s="22"/>
      <c r="H17" s="22"/>
      <c r="I17" s="22"/>
      <c r="J17" s="22"/>
      <c r="K17" s="22"/>
      <c r="M17" s="13" t="b">
        <f>NOT(ISERROR(MATCH($C17,réconciliation!$C$13:$C$39,0)))</f>
        <v>0</v>
      </c>
    </row>
    <row r="18" spans="2:13" x14ac:dyDescent="0.25">
      <c r="B18" s="31"/>
      <c r="C18" s="22"/>
      <c r="D18" s="22"/>
      <c r="E18" s="22"/>
      <c r="F18" s="22"/>
      <c r="G18" s="22"/>
      <c r="H18" s="58"/>
      <c r="I18" s="22"/>
      <c r="J18" s="22"/>
      <c r="K18" s="22"/>
      <c r="M18" s="13" t="b">
        <f>NOT(ISERROR(MATCH($C18,réconciliation!$C$13:$C$39,0)))</f>
        <v>0</v>
      </c>
    </row>
  </sheetData>
  <mergeCells count="4">
    <mergeCell ref="B8:H8"/>
    <mergeCell ref="B2:K2"/>
    <mergeCell ref="B4:K4"/>
    <mergeCell ref="B5:K5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tabSelected="1" zoomScale="80" zoomScaleNormal="80" workbookViewId="0">
      <selection activeCell="H6" sqref="H6"/>
    </sheetView>
  </sheetViews>
  <sheetFormatPr defaultColWidth="9.140625" defaultRowHeight="15" x14ac:dyDescent="0.25"/>
  <cols>
    <col min="1" max="1" width="9.140625" style="13"/>
    <col min="2" max="2" width="8.140625" style="13" customWidth="1"/>
    <col min="3" max="3" width="41.5703125" style="13" bestFit="1" customWidth="1"/>
    <col min="4" max="4" width="13.5703125" style="13" customWidth="1"/>
    <col min="5" max="5" width="2.42578125" style="13" customWidth="1"/>
    <col min="6" max="6" width="10.85546875" style="13" customWidth="1"/>
    <col min="7" max="7" width="2.42578125" style="13" customWidth="1"/>
    <col min="8" max="8" width="13" style="13" bestFit="1" customWidth="1"/>
    <col min="9" max="9" width="2.42578125" style="13" customWidth="1"/>
    <col min="10" max="25" width="11.7109375" style="13" customWidth="1"/>
    <col min="26" max="16384" width="9.140625" style="13"/>
  </cols>
  <sheetData>
    <row r="1" spans="2:25" ht="15.75" thickBot="1" x14ac:dyDescent="0.3"/>
    <row r="2" spans="2:25" ht="51.75" customHeight="1" thickBot="1" x14ac:dyDescent="0.3">
      <c r="B2" s="85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7"/>
    </row>
    <row r="3" spans="2:25" ht="15.75" thickBot="1" x14ac:dyDescent="0.3"/>
    <row r="4" spans="2:25" ht="15" customHeight="1" x14ac:dyDescent="0.25">
      <c r="B4" s="88" t="s">
        <v>5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0"/>
    </row>
    <row r="5" spans="2:25" ht="30.75" customHeight="1" thickBot="1" x14ac:dyDescent="0.3">
      <c r="B5" s="91" t="s">
        <v>77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7" spans="2:25" x14ac:dyDescent="0.25">
      <c r="D7" s="14">
        <v>1</v>
      </c>
      <c r="F7" s="14">
        <v>3</v>
      </c>
      <c r="H7" s="14">
        <v>2</v>
      </c>
      <c r="J7" s="14">
        <v>4</v>
      </c>
      <c r="K7" s="14">
        <v>5</v>
      </c>
      <c r="L7" s="14">
        <v>6</v>
      </c>
      <c r="M7" s="14">
        <v>7</v>
      </c>
      <c r="N7" s="14">
        <v>8</v>
      </c>
      <c r="O7" s="14">
        <v>9</v>
      </c>
      <c r="P7" s="14">
        <v>10</v>
      </c>
      <c r="Q7" s="14">
        <v>11</v>
      </c>
      <c r="R7" s="14">
        <v>12</v>
      </c>
      <c r="S7" s="14">
        <v>13</v>
      </c>
      <c r="T7" s="14">
        <v>14</v>
      </c>
      <c r="U7" s="14">
        <v>15</v>
      </c>
      <c r="V7" s="14">
        <v>16</v>
      </c>
      <c r="W7" s="14">
        <v>17</v>
      </c>
      <c r="X7" s="14">
        <v>18</v>
      </c>
      <c r="Y7" s="14">
        <v>19</v>
      </c>
    </row>
    <row r="8" spans="2:25" ht="31.7" customHeight="1" x14ac:dyDescent="0.25">
      <c r="D8" s="94" t="s">
        <v>76</v>
      </c>
      <c r="F8" s="94" t="s">
        <v>38</v>
      </c>
      <c r="H8" s="94" t="s">
        <v>59</v>
      </c>
      <c r="J8" s="32" t="s">
        <v>43</v>
      </c>
      <c r="K8" s="32" t="s">
        <v>44</v>
      </c>
      <c r="L8" s="32" t="s">
        <v>45</v>
      </c>
      <c r="M8" s="32" t="s">
        <v>46</v>
      </c>
      <c r="N8" s="32" t="s">
        <v>47</v>
      </c>
      <c r="O8" s="32" t="s">
        <v>48</v>
      </c>
      <c r="P8" s="32" t="s">
        <v>49</v>
      </c>
      <c r="Q8" s="32" t="s">
        <v>50</v>
      </c>
      <c r="R8" s="32" t="s">
        <v>51</v>
      </c>
      <c r="S8" s="32" t="s">
        <v>52</v>
      </c>
      <c r="T8" s="32" t="s">
        <v>53</v>
      </c>
      <c r="U8" s="32" t="s">
        <v>54</v>
      </c>
      <c r="V8" s="32" t="s">
        <v>55</v>
      </c>
      <c r="W8" s="32" t="s">
        <v>56</v>
      </c>
      <c r="X8" s="32" t="s">
        <v>57</v>
      </c>
      <c r="Y8" s="32" t="s">
        <v>58</v>
      </c>
    </row>
    <row r="9" spans="2:25" ht="15.75" x14ac:dyDescent="0.25">
      <c r="D9" s="95"/>
      <c r="F9" s="95"/>
      <c r="H9" s="95"/>
      <c r="J9" s="15">
        <f>+'F1'!G11</f>
        <v>0</v>
      </c>
      <c r="K9" s="15">
        <f>+'F1'!G12</f>
        <v>0</v>
      </c>
      <c r="L9" s="15">
        <f>+'F1'!G13</f>
        <v>0</v>
      </c>
      <c r="M9" s="15">
        <f>+'F1'!G14</f>
        <v>0</v>
      </c>
      <c r="N9" s="15">
        <f>+'F1'!G15</f>
        <v>0</v>
      </c>
      <c r="O9" s="15">
        <f>+'F1'!G16</f>
        <v>0</v>
      </c>
      <c r="P9" s="15">
        <f>+'F1'!G17</f>
        <v>0</v>
      </c>
      <c r="Q9" s="15">
        <f>+'F1'!G18</f>
        <v>0</v>
      </c>
      <c r="R9" s="15">
        <f>+'F1'!G19</f>
        <v>0</v>
      </c>
      <c r="S9" s="15">
        <f>+'F1'!G20</f>
        <v>0</v>
      </c>
      <c r="T9" s="15">
        <f>+'F1'!G21</f>
        <v>0</v>
      </c>
      <c r="U9" s="15">
        <f>+'F1'!G22</f>
        <v>0</v>
      </c>
      <c r="V9" s="15">
        <f>+'F1'!G23</f>
        <v>0</v>
      </c>
      <c r="W9" s="15">
        <f>+'F1'!G24</f>
        <v>0</v>
      </c>
      <c r="X9" s="15">
        <f>+'F1'!G25</f>
        <v>0</v>
      </c>
      <c r="Y9" s="15">
        <f>+'F1'!G26</f>
        <v>0</v>
      </c>
    </row>
    <row r="10" spans="2:25" ht="15.75" x14ac:dyDescent="0.25">
      <c r="D10" s="19"/>
      <c r="F10" s="19"/>
      <c r="H10" s="19"/>
      <c r="J10" s="19"/>
      <c r="K10" s="19"/>
      <c r="L10" s="19"/>
      <c r="M10" s="20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9"/>
    </row>
    <row r="11" spans="2:25" x14ac:dyDescent="0.25">
      <c r="B11" s="23" t="s">
        <v>15</v>
      </c>
      <c r="C11" s="24"/>
      <c r="D11" s="25"/>
      <c r="F11" s="25"/>
      <c r="H11" s="25"/>
      <c r="J11" s="25"/>
      <c r="K11" s="25"/>
      <c r="L11" s="25"/>
      <c r="M11" s="28"/>
      <c r="N11" s="28"/>
      <c r="O11" s="29"/>
      <c r="P11" s="29"/>
      <c r="Q11" s="29"/>
      <c r="R11" s="29"/>
      <c r="S11" s="29"/>
      <c r="T11" s="29"/>
      <c r="U11" s="29"/>
      <c r="V11" s="29"/>
      <c r="W11" s="29"/>
      <c r="X11" s="25"/>
      <c r="Y11" s="25"/>
    </row>
    <row r="12" spans="2:25" x14ac:dyDescent="0.25">
      <c r="B12" s="60" t="s">
        <v>16</v>
      </c>
      <c r="C12" s="61"/>
      <c r="D12" s="25"/>
      <c r="F12" s="25"/>
      <c r="H12" s="25"/>
      <c r="J12" s="25"/>
      <c r="K12" s="25"/>
      <c r="L12" s="25"/>
      <c r="M12" s="28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5"/>
      <c r="Y12" s="25"/>
    </row>
    <row r="13" spans="2:25" x14ac:dyDescent="0.25">
      <c r="B13" s="17"/>
      <c r="C13" s="18" t="s">
        <v>61</v>
      </c>
      <c r="D13" s="35">
        <f>+SUMIF(glissement!C:C,réconciliation!C13,glissement!I:I)</f>
        <v>0</v>
      </c>
      <c r="F13" s="22" t="b">
        <f>+D13=H13</f>
        <v>1</v>
      </c>
      <c r="H13" s="35">
        <f>+SUM(J13:Y13)</f>
        <v>0</v>
      </c>
      <c r="J13" s="22"/>
      <c r="K13" s="22"/>
      <c r="L13" s="22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22"/>
      <c r="Y13" s="22"/>
    </row>
    <row r="14" spans="2:25" x14ac:dyDescent="0.25">
      <c r="B14" s="17"/>
      <c r="C14" s="18" t="s">
        <v>19</v>
      </c>
      <c r="D14" s="35">
        <f>+SUMIF(glissement!C:C,réconciliation!C14,glissement!I:I)</f>
        <v>0</v>
      </c>
      <c r="F14" s="22" t="b">
        <f t="shared" ref="F14:F39" si="0">+D14=H14</f>
        <v>1</v>
      </c>
      <c r="H14" s="35">
        <f t="shared" ref="H14:H26" si="1">+SUM(J14:Y14)</f>
        <v>0</v>
      </c>
      <c r="J14" s="22"/>
      <c r="K14" s="22"/>
      <c r="L14" s="22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22"/>
      <c r="Y14" s="22"/>
    </row>
    <row r="15" spans="2:25" x14ac:dyDescent="0.25">
      <c r="B15" s="17"/>
      <c r="C15" s="18" t="s">
        <v>20</v>
      </c>
      <c r="D15" s="35">
        <f>+SUMIF(glissement!C:C,réconciliation!C15,glissement!I:I)</f>
        <v>0</v>
      </c>
      <c r="F15" s="22" t="b">
        <f t="shared" si="0"/>
        <v>1</v>
      </c>
      <c r="H15" s="35">
        <f t="shared" si="1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2:25" x14ac:dyDescent="0.25">
      <c r="B16" s="17"/>
      <c r="C16" s="18" t="s">
        <v>21</v>
      </c>
      <c r="D16" s="35">
        <f>+SUMIF(glissement!C:C,réconciliation!C16,glissement!I:I)</f>
        <v>0</v>
      </c>
      <c r="F16" s="22" t="b">
        <f t="shared" si="0"/>
        <v>1</v>
      </c>
      <c r="H16" s="35">
        <f t="shared" si="1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2:25" x14ac:dyDescent="0.25">
      <c r="B17" s="17"/>
      <c r="C17" s="18" t="s">
        <v>22</v>
      </c>
      <c r="D17" s="35">
        <f>+SUMIF(glissement!C:C,réconciliation!C17,glissement!I:I)</f>
        <v>0</v>
      </c>
      <c r="F17" s="22" t="b">
        <f t="shared" si="0"/>
        <v>1</v>
      </c>
      <c r="H17" s="35">
        <f t="shared" si="1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2:25" x14ac:dyDescent="0.25">
      <c r="B18" s="17"/>
      <c r="C18" s="18" t="s">
        <v>23</v>
      </c>
      <c r="D18" s="35">
        <f>+SUMIF(glissement!C:C,réconciliation!C18,glissement!I:I)</f>
        <v>0</v>
      </c>
      <c r="F18" s="22" t="b">
        <f t="shared" si="0"/>
        <v>1</v>
      </c>
      <c r="G18"/>
      <c r="H18" s="35">
        <f t="shared" si="1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2:25" x14ac:dyDescent="0.25">
      <c r="B19" s="17"/>
      <c r="C19" s="18" t="s">
        <v>24</v>
      </c>
      <c r="D19" s="35">
        <f>+SUMIF(glissement!C:C,réconciliation!C19,glissement!I:I)</f>
        <v>0</v>
      </c>
      <c r="F19" s="22" t="b">
        <f t="shared" si="0"/>
        <v>1</v>
      </c>
      <c r="H19" s="35">
        <f t="shared" si="1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2:25" x14ac:dyDescent="0.25">
      <c r="B20" s="17"/>
      <c r="C20" s="18" t="s">
        <v>34</v>
      </c>
      <c r="D20" s="35">
        <f>+SUMIF(glissement!C:C,réconciliation!C20,glissement!I:I)</f>
        <v>0</v>
      </c>
      <c r="F20" s="22" t="b">
        <f t="shared" si="0"/>
        <v>1</v>
      </c>
      <c r="H20" s="35">
        <f t="shared" si="1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2:25" x14ac:dyDescent="0.25">
      <c r="B21" s="17"/>
      <c r="C21" s="18" t="s">
        <v>25</v>
      </c>
      <c r="D21" s="35">
        <f>+SUMIF(glissement!C:C,réconciliation!C21,glissement!I:I)</f>
        <v>0</v>
      </c>
      <c r="F21" s="22" t="b">
        <f t="shared" si="0"/>
        <v>1</v>
      </c>
      <c r="H21" s="35">
        <f t="shared" si="1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5" x14ac:dyDescent="0.25">
      <c r="B22" s="17"/>
      <c r="C22" s="18" t="s">
        <v>42</v>
      </c>
      <c r="D22" s="35">
        <f>+SUMIF(glissement!C:C,réconciliation!C22,glissement!I:I)</f>
        <v>0</v>
      </c>
      <c r="F22" s="22" t="b">
        <f t="shared" si="0"/>
        <v>1</v>
      </c>
      <c r="H22" s="35">
        <f t="shared" si="1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5" x14ac:dyDescent="0.25">
      <c r="B23" s="17"/>
      <c r="C23" s="18" t="s">
        <v>26</v>
      </c>
      <c r="D23" s="35">
        <f>+SUMIF(glissement!C:C,réconciliation!C23,glissement!I:I)</f>
        <v>0</v>
      </c>
      <c r="F23" s="22" t="b">
        <f t="shared" si="0"/>
        <v>1</v>
      </c>
      <c r="H23" s="35">
        <f t="shared" si="1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2:25" x14ac:dyDescent="0.25">
      <c r="B24" s="17"/>
      <c r="C24" s="18" t="s">
        <v>3</v>
      </c>
      <c r="D24" s="35">
        <f>+SUMIF(glissement!C:C,réconciliation!C24,glissement!I:I)</f>
        <v>0</v>
      </c>
      <c r="F24" s="22" t="b">
        <f t="shared" si="0"/>
        <v>1</v>
      </c>
      <c r="H24" s="35">
        <f t="shared" si="1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2:25" x14ac:dyDescent="0.25">
      <c r="B25" s="17"/>
      <c r="C25" s="18" t="s">
        <v>27</v>
      </c>
      <c r="D25" s="35">
        <f>+SUMIF(glissement!C:C,réconciliation!C25,glissement!I:I)</f>
        <v>0</v>
      </c>
      <c r="F25" s="22" t="b">
        <f t="shared" si="0"/>
        <v>1</v>
      </c>
      <c r="H25" s="35">
        <f t="shared" si="1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2:25" x14ac:dyDescent="0.25">
      <c r="B26" s="17"/>
      <c r="C26" s="18" t="s">
        <v>28</v>
      </c>
      <c r="D26" s="35">
        <f>+SUMIF(glissement!C:C,réconciliation!C26,glissement!I:I)</f>
        <v>0</v>
      </c>
      <c r="F26" s="22" t="b">
        <f t="shared" si="0"/>
        <v>1</v>
      </c>
      <c r="H26" s="35">
        <f t="shared" si="1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2:25" x14ac:dyDescent="0.25">
      <c r="B27" s="60" t="s">
        <v>17</v>
      </c>
      <c r="C27" s="61"/>
      <c r="D27" s="33"/>
      <c r="F27" s="25"/>
      <c r="H27" s="33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2:25" x14ac:dyDescent="0.25">
      <c r="B28" s="17"/>
      <c r="C28" s="18" t="s">
        <v>35</v>
      </c>
      <c r="D28" s="35">
        <f>+SUMIF(glissement!C:C,réconciliation!C28,glissement!I:I)</f>
        <v>0</v>
      </c>
      <c r="F28" s="22" t="b">
        <f t="shared" si="0"/>
        <v>1</v>
      </c>
      <c r="H28" s="35">
        <f t="shared" ref="H28:H33" si="2">+SUM(J28:Y28)</f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2:25" x14ac:dyDescent="0.25">
      <c r="B29" s="17"/>
      <c r="C29" s="18" t="s">
        <v>29</v>
      </c>
      <c r="D29" s="35">
        <f>+SUMIF(glissement!C:C,réconciliation!C29,glissement!I:I)</f>
        <v>0</v>
      </c>
      <c r="F29" s="22" t="b">
        <f t="shared" si="0"/>
        <v>1</v>
      </c>
      <c r="H29" s="35">
        <f t="shared" si="2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2:25" x14ac:dyDescent="0.25">
      <c r="B30" s="17"/>
      <c r="C30" s="18" t="s">
        <v>30</v>
      </c>
      <c r="D30" s="35">
        <f>+SUMIF(glissement!C:C,réconciliation!C30,glissement!I:I)</f>
        <v>0</v>
      </c>
      <c r="F30" s="22" t="b">
        <f t="shared" si="0"/>
        <v>1</v>
      </c>
      <c r="H30" s="35">
        <f t="shared" si="2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2:25" x14ac:dyDescent="0.25">
      <c r="B31" s="17"/>
      <c r="C31" s="18" t="s">
        <v>31</v>
      </c>
      <c r="D31" s="35">
        <f>+SUMIF(glissement!C:C,réconciliation!C31,glissement!I:I)</f>
        <v>0</v>
      </c>
      <c r="F31" s="22" t="b">
        <f t="shared" si="0"/>
        <v>1</v>
      </c>
      <c r="H31" s="35">
        <f t="shared" si="2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2:25" x14ac:dyDescent="0.25">
      <c r="B32" s="17"/>
      <c r="C32" s="18" t="s">
        <v>32</v>
      </c>
      <c r="D32" s="35">
        <f>+SUMIF(glissement!C:C,réconciliation!C32,glissement!I:I)</f>
        <v>0</v>
      </c>
      <c r="F32" s="22" t="b">
        <f t="shared" si="0"/>
        <v>1</v>
      </c>
      <c r="H32" s="35">
        <f t="shared" si="2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2:25" x14ac:dyDescent="0.25">
      <c r="B33" s="17"/>
      <c r="C33" s="18" t="s">
        <v>60</v>
      </c>
      <c r="D33" s="35">
        <f>+SUMIF(glissement!C:C,réconciliation!C33,glissement!I:I)</f>
        <v>0</v>
      </c>
      <c r="F33" s="22" t="b">
        <f t="shared" si="0"/>
        <v>1</v>
      </c>
      <c r="H33" s="35">
        <f t="shared" si="2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x14ac:dyDescent="0.25">
      <c r="B34" s="60" t="s">
        <v>18</v>
      </c>
      <c r="C34" s="61"/>
      <c r="D34" s="33"/>
      <c r="F34" s="25"/>
      <c r="H34" s="33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2:25" x14ac:dyDescent="0.25">
      <c r="B35" s="17"/>
      <c r="C35" s="18" t="s">
        <v>36</v>
      </c>
      <c r="D35" s="35">
        <f>+SUMIF(glissement!C:C,réconciliation!C35,glissement!I:I)</f>
        <v>0</v>
      </c>
      <c r="F35" s="22" t="b">
        <f t="shared" si="0"/>
        <v>1</v>
      </c>
      <c r="H35" s="35">
        <f t="shared" ref="H35:H39" si="3">+SUM(J35:Y35)</f>
        <v>0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x14ac:dyDescent="0.25">
      <c r="B36" s="17"/>
      <c r="C36" s="18" t="s">
        <v>37</v>
      </c>
      <c r="D36" s="35">
        <f>+SUMIF(glissement!C:C,réconciliation!C36,glissement!I:I)</f>
        <v>0</v>
      </c>
      <c r="F36" s="22" t="b">
        <f t="shared" si="0"/>
        <v>1</v>
      </c>
      <c r="H36" s="35">
        <f t="shared" si="3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ht="14.25" x14ac:dyDescent="0.25">
      <c r="B37" s="17"/>
      <c r="C37" s="18" t="s">
        <v>66</v>
      </c>
      <c r="D37" s="35">
        <f>+SUMIF(glissement!C:C,réconciliation!C37,glissement!I:I)</f>
        <v>0</v>
      </c>
      <c r="F37" s="22" t="b">
        <f t="shared" si="0"/>
        <v>1</v>
      </c>
      <c r="H37" s="35">
        <f t="shared" si="3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ht="14.25" x14ac:dyDescent="0.25">
      <c r="B38" s="17"/>
      <c r="C38" s="18" t="s">
        <v>67</v>
      </c>
      <c r="D38" s="35">
        <f>+SUMIF(glissement!C:C,réconciliation!C38,glissement!I:I)</f>
        <v>0</v>
      </c>
      <c r="F38" s="22" t="b">
        <f t="shared" si="0"/>
        <v>1</v>
      </c>
      <c r="H38" s="35">
        <f t="shared" si="3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x14ac:dyDescent="0.25">
      <c r="B39" s="26"/>
      <c r="C39" s="27" t="s">
        <v>33</v>
      </c>
      <c r="D39" s="35">
        <f>+SUMIF(glissement!C:C,réconciliation!C39,glissement!I:I)</f>
        <v>0</v>
      </c>
      <c r="F39" s="22" t="b">
        <f t="shared" si="0"/>
        <v>1</v>
      </c>
      <c r="H39" s="35">
        <f t="shared" si="3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disablePrompts="1"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EFE2ED113834F9798ECA8F8AFD2A5" ma:contentTypeVersion="13" ma:contentTypeDescription="Crée un document." ma:contentTypeScope="" ma:versionID="36b4c0f91010016e9d8354b911130ffb">
  <xsd:schema xmlns:xsd="http://www.w3.org/2001/XMLSchema" xmlns:xs="http://www.w3.org/2001/XMLSchema" xmlns:p="http://schemas.microsoft.com/office/2006/metadata/properties" xmlns:ns2="f04187cf-1282-4ffa-93ca-eac217a526bd" xmlns:ns3="8febf72b-a108-4519-994c-93e69a13c1c5" targetNamespace="http://schemas.microsoft.com/office/2006/metadata/properties" ma:root="true" ma:fieldsID="30e58cf1c2c39f54db0c281bcbe538f5" ns2:_="" ns3:_="">
    <xsd:import namespace="f04187cf-1282-4ffa-93ca-eac217a526bd"/>
    <xsd:import namespace="8febf72b-a108-4519-994c-93e69a13c1c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187cf-1282-4ffa-93ca-eac217a52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54d85eea-0a56-485b-a6a5-ec269a5a2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bf72b-a108-4519-994c-93e69a13c1c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94757-0545-4ce7-ad5f-4938da809951}" ma:internalName="TaxCatchAll" ma:showField="CatchAllData" ma:web="8febf72b-a108-4519-994c-93e69a13c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4187cf-1282-4ffa-93ca-eac217a526bd">
      <Terms xmlns="http://schemas.microsoft.com/office/infopath/2007/PartnerControls"/>
    </lcf76f155ced4ddcb4097134ff3c332f>
    <TaxCatchAll xmlns="8febf72b-a108-4519-994c-93e69a13c1c5" xsi:nil="true"/>
  </documentManagement>
</p:properties>
</file>

<file path=customXml/itemProps1.xml><?xml version="1.0" encoding="utf-8"?>
<ds:datastoreItem xmlns:ds="http://schemas.openxmlformats.org/officeDocument/2006/customXml" ds:itemID="{CD07CF29-5E67-482E-8D04-F2754C0C310E}"/>
</file>

<file path=customXml/itemProps2.xml><?xml version="1.0" encoding="utf-8"?>
<ds:datastoreItem xmlns:ds="http://schemas.openxmlformats.org/officeDocument/2006/customXml" ds:itemID="{B53399C1-B8D8-4DF6-A177-BC7C241D7A4F}"/>
</file>

<file path=customXml/itemProps3.xml><?xml version="1.0" encoding="utf-8"?>
<ds:datastoreItem xmlns:ds="http://schemas.openxmlformats.org/officeDocument/2006/customXml" ds:itemID="{4DCB20A0-45C2-470D-9429-02559E4A67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0x0101003BBEFE2ED113834F9798ECA8F8AFD2A5</vt:lpwstr>
  </property>
</Properties>
</file>